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80"/>
  </bookViews>
  <sheets>
    <sheet name="附件1" sheetId="1" r:id="rId1"/>
  </sheets>
  <definedNames>
    <definedName name="_xlnm.Print_Area" localSheetId="0">附件1!$A$1:$I$38</definedName>
  </definedNames>
  <calcPr calcId="144525" concurrentCalc="0"/>
</workbook>
</file>

<file path=xl/sharedStrings.xml><?xml version="1.0" encoding="utf-8"?>
<sst xmlns="http://schemas.openxmlformats.org/spreadsheetml/2006/main" count="88" uniqueCount="75">
  <si>
    <t>附件5</t>
  </si>
  <si>
    <t>专项债券项目绩效自评表</t>
  </si>
  <si>
    <t>（2022年度）</t>
  </si>
  <si>
    <t>项目名称</t>
  </si>
  <si>
    <t>梅河口市肉牛产业融合示范园建设项目</t>
  </si>
  <si>
    <t>项目类型</t>
  </si>
  <si>
    <t>产业园基础设施建设</t>
  </si>
  <si>
    <t>主管部门</t>
  </si>
  <si>
    <t>梅河口市农业农村局</t>
  </si>
  <si>
    <t>实施单位</t>
  </si>
  <si>
    <t>梅河口市田源农牧发展集团有限公司</t>
  </si>
  <si>
    <t>项目资金
（万元）</t>
  </si>
  <si>
    <t>已投资规模</t>
  </si>
  <si>
    <t>当年投资规模</t>
  </si>
  <si>
    <t>全年执行数</t>
  </si>
  <si>
    <t>分值</t>
  </si>
  <si>
    <t>执行率</t>
  </si>
  <si>
    <t>得分</t>
  </si>
  <si>
    <t>项目总概算</t>
  </si>
  <si>
    <t xml:space="preserve">  其中：新增专项债券规模</t>
  </si>
  <si>
    <t xml:space="preserve">        财政预算资金投资</t>
  </si>
  <si>
    <t xml:space="preserve">          其中：项目资本金</t>
  </si>
  <si>
    <t xml:space="preserve">        项目单位自有资金投资</t>
  </si>
  <si>
    <t xml:space="preserve">        项目单位融资资金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</si>
  <si>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</si>
  <si>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</si>
  <si>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</si>
  <si>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</si>
  <si>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</si>
  <si>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</si>
  <si>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</si>
  <si>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</si>
  <si>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</si>
  <si>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项目设备用房主体完成率</t>
  </si>
  <si>
    <t>管网工程完成率</t>
  </si>
  <si>
    <t>道路基层工程完成率</t>
  </si>
  <si>
    <t>质量指标</t>
  </si>
  <si>
    <t>项目设备用房工程完成合格率</t>
  </si>
  <si>
    <t>管网工程完成合格率</t>
  </si>
  <si>
    <t>道路基层工程完成合格率</t>
  </si>
  <si>
    <t>时效指标</t>
  </si>
  <si>
    <t>项目建设开工及时率</t>
  </si>
  <si>
    <t>按照计划时间开工</t>
  </si>
  <si>
    <t>是</t>
  </si>
  <si>
    <t>成本指标</t>
  </si>
  <si>
    <t>项目成本偏差率</t>
  </si>
  <si>
    <t>≤10%</t>
  </si>
  <si>
    <t xml:space="preserve">效益指标
</t>
  </si>
  <si>
    <t>经济效益指标</t>
  </si>
  <si>
    <t>项目对本地区经济增长贡献</t>
  </si>
  <si>
    <t>增长</t>
  </si>
  <si>
    <t>项目对周围地区经济增长贡献</t>
  </si>
  <si>
    <t>社会效益指标</t>
  </si>
  <si>
    <t>项目带动本地区就业</t>
  </si>
  <si>
    <t>带动</t>
  </si>
  <si>
    <t>生态效益指标</t>
  </si>
  <si>
    <t>项目提高本地区秸秆利用水平</t>
  </si>
  <si>
    <t>提高</t>
  </si>
  <si>
    <t>项目对本地区空气质量的影响情况</t>
  </si>
  <si>
    <t>改善</t>
  </si>
  <si>
    <t>可持续影响指标</t>
  </si>
  <si>
    <t>项目提高本地区产业融合发展水平</t>
  </si>
  <si>
    <t>项目对本地区发展的促进作用</t>
  </si>
  <si>
    <t>促进</t>
  </si>
  <si>
    <t>满意度指标</t>
  </si>
  <si>
    <t>服务对象满意度</t>
  </si>
  <si>
    <t>示范园区企业对基础设施的满意度</t>
  </si>
  <si>
    <t>本地区农户对基础设施的满意度</t>
  </si>
  <si>
    <t>总分</t>
  </si>
  <si>
    <t>年度总体目标</t>
  </si>
  <si>
    <t>预期目标</t>
  </si>
  <si>
    <t>实际完成情况</t>
  </si>
  <si>
    <t xml:space="preserve">目标1：通过产业园区基础设施的建设，促进梅河口市畜禽产业高质量发展，形成一二三产业联动效应。发展节粮型畜牧业，保障畜产品有效供给、缓解粮食供求矛盾、丰富居民膳食结构。进一步消解秸秆直接还田带来的不利影响，减少环境污染，增加土壤肥力，在解决农作物秸秆污染问题的同时，进一步联农带农，增加农民的收入。促进畜牧业结构调整和转型升级，实现农业绿色可持续发展。
</t>
  </si>
  <si>
    <t xml:space="preserve">
各项目指标完成情况，总得分为全年执行率得分和各项指标得分汇总形成。</t>
  </si>
  <si>
    <t>注：1.“偏差原因分析及改进措施”一栏，如字数过多，可形成单独材料附后。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</si>
</sst>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22"/>
      <color theme="1"/>
      <name val="方正小标宋简体"/>
      <charset val="134"/>
    </font>
    <font>
      <sz val="12"/>
      <color theme="1"/>
      <name val="楷体_GB2312"/>
      <charset val="134"/>
    </font>
    <font>
      <sz val="12"/>
      <color theme="1"/>
      <name val="楷体_GB2312"/>
      <charset val="134"/>
    </font>
    <font>
      <sz val="9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4" applyNumberFormat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2" borderId="15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43" fontId="6" fillId="0" borderId="4" xfId="8" applyFont="1" applyBorder="1" applyAlignment="1">
      <alignment horizontal="center" vertical="center" wrapText="1"/>
    </xf>
    <xf numFmtId="9" fontId="6" fillId="0" borderId="4" xfId="0" applyNumberFormat="1" applyFont="1" applyBorder="1" applyAlignment="1">
      <alignment vertical="center" wrapText="1"/>
    </xf>
    <xf numFmtId="43" fontId="6" fillId="0" borderId="4" xfId="8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textRotation="255" wrapText="1"/>
    </xf>
    <xf numFmtId="9" fontId="6" fillId="0" borderId="4" xfId="11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555555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1"/>
  <sheetViews>
    <sheetView tabSelected="1" zoomScale="130" zoomScaleNormal="130" topLeftCell="A7" workbookViewId="0">
      <selection activeCell="I14" sqref="I14"/>
    </sheetView>
  </sheetViews>
  <sheetFormatPr defaultColWidth="9" defaultRowHeight="13.5"/>
  <cols>
    <col min="1" max="1" width="12.6333333333333" customWidth="1"/>
    <col min="2" max="2" width="11.45" customWidth="1"/>
    <col min="3" max="3" width="16.8166666666667" customWidth="1"/>
    <col min="4" max="4" width="25.725" customWidth="1"/>
    <col min="5" max="5" width="11" customWidth="1"/>
    <col min="6" max="6" width="11.45" customWidth="1"/>
    <col min="7" max="7" width="9.81666666666667" customWidth="1"/>
    <col min="8" max="8" width="11.6333333333333" customWidth="1"/>
    <col min="9" max="9" width="12.1833333333333" customWidth="1"/>
  </cols>
  <sheetData>
    <row r="1" ht="16" customHeight="1" spans="1:1">
      <c r="A1" s="1" t="s">
        <v>0</v>
      </c>
    </row>
    <row r="2" ht="37" customHeight="1" spans="1:9">
      <c r="A2" s="2" t="s">
        <v>1</v>
      </c>
      <c r="B2" s="3"/>
      <c r="C2" s="3"/>
      <c r="D2" s="3"/>
      <c r="E2" s="3"/>
      <c r="F2" s="3"/>
      <c r="G2" s="3"/>
      <c r="H2" s="3"/>
      <c r="I2" s="3"/>
    </row>
    <row r="3" ht="15" customHeight="1" spans="1:9">
      <c r="A3" s="4" t="s">
        <v>2</v>
      </c>
      <c r="B3" s="5"/>
      <c r="C3" s="5"/>
      <c r="D3" s="5"/>
      <c r="E3" s="5"/>
      <c r="F3" s="5"/>
      <c r="G3" s="5"/>
      <c r="H3" s="5"/>
      <c r="I3" s="5"/>
    </row>
    <row r="4" ht="7" customHeight="1"/>
    <row r="5" ht="15" customHeight="1" spans="1:9">
      <c r="A5" s="6" t="s">
        <v>3</v>
      </c>
      <c r="B5" s="7" t="s">
        <v>4</v>
      </c>
      <c r="C5" s="8"/>
      <c r="D5" s="8"/>
      <c r="E5" s="8"/>
      <c r="F5" s="9" t="s">
        <v>5</v>
      </c>
      <c r="G5" s="7" t="s">
        <v>6</v>
      </c>
      <c r="H5" s="8"/>
      <c r="I5" s="26"/>
    </row>
    <row r="6" ht="15" customHeight="1" spans="1:9">
      <c r="A6" s="10" t="s">
        <v>7</v>
      </c>
      <c r="B6" s="11" t="s">
        <v>8</v>
      </c>
      <c r="C6" s="12"/>
      <c r="D6" s="12"/>
      <c r="E6" s="12"/>
      <c r="F6" s="13" t="s">
        <v>9</v>
      </c>
      <c r="G6" s="11" t="s">
        <v>10</v>
      </c>
      <c r="H6" s="12"/>
      <c r="I6" s="27"/>
    </row>
    <row r="7" ht="13" customHeight="1" spans="1:9">
      <c r="A7" s="14" t="s">
        <v>11</v>
      </c>
      <c r="B7" s="12"/>
      <c r="C7" s="12"/>
      <c r="D7" s="12" t="s">
        <v>12</v>
      </c>
      <c r="E7" s="12" t="s">
        <v>13</v>
      </c>
      <c r="F7" s="12" t="s">
        <v>14</v>
      </c>
      <c r="G7" s="12" t="s">
        <v>15</v>
      </c>
      <c r="H7" s="12" t="s">
        <v>16</v>
      </c>
      <c r="I7" s="27" t="s">
        <v>17</v>
      </c>
    </row>
    <row r="8" ht="13" customHeight="1" spans="1:9">
      <c r="A8" s="14"/>
      <c r="B8" s="12"/>
      <c r="C8" s="12"/>
      <c r="D8" s="12"/>
      <c r="E8" s="12"/>
      <c r="F8" s="12"/>
      <c r="G8" s="12"/>
      <c r="H8" s="12"/>
      <c r="I8" s="27"/>
    </row>
    <row r="9" ht="16" customHeight="1" spans="1:9">
      <c r="A9" s="14"/>
      <c r="B9" s="15" t="s">
        <v>18</v>
      </c>
      <c r="C9" s="15"/>
      <c r="D9" s="16">
        <v>71124.44</v>
      </c>
      <c r="E9" s="16">
        <f>D9</f>
        <v>71124.44</v>
      </c>
      <c r="F9" s="16">
        <f>E9</f>
        <v>71124.44</v>
      </c>
      <c r="G9" s="12">
        <v>10</v>
      </c>
      <c r="H9" s="13"/>
      <c r="I9" s="27">
        <v>10</v>
      </c>
    </row>
    <row r="10" ht="16" customHeight="1" spans="1:9">
      <c r="A10" s="14"/>
      <c r="B10" s="15" t="s">
        <v>19</v>
      </c>
      <c r="C10" s="15"/>
      <c r="D10" s="16">
        <v>47400</v>
      </c>
      <c r="E10" s="16">
        <f t="shared" ref="E10:E12" si="0">D10</f>
        <v>47400</v>
      </c>
      <c r="F10" s="16">
        <v>47400</v>
      </c>
      <c r="G10" s="12">
        <v>5</v>
      </c>
      <c r="H10" s="17">
        <f>E10/F10</f>
        <v>1</v>
      </c>
      <c r="I10" s="27">
        <v>5</v>
      </c>
    </row>
    <row r="11" ht="16" customHeight="1" spans="1:9">
      <c r="A11" s="14"/>
      <c r="B11" s="15" t="s">
        <v>20</v>
      </c>
      <c r="C11" s="15"/>
      <c r="D11" s="16">
        <v>23724.44</v>
      </c>
      <c r="E11" s="16">
        <f t="shared" si="0"/>
        <v>23724.44</v>
      </c>
      <c r="F11" s="16">
        <v>23724.44</v>
      </c>
      <c r="G11" s="12">
        <v>5</v>
      </c>
      <c r="H11" s="17">
        <f>F11/E11</f>
        <v>1</v>
      </c>
      <c r="I11" s="27">
        <v>5</v>
      </c>
    </row>
    <row r="12" ht="16" customHeight="1" spans="1:9">
      <c r="A12" s="14"/>
      <c r="B12" s="15" t="s">
        <v>21</v>
      </c>
      <c r="C12" s="15"/>
      <c r="D12" s="16">
        <v>23724.44</v>
      </c>
      <c r="E12" s="16">
        <f t="shared" si="0"/>
        <v>23724.44</v>
      </c>
      <c r="F12" s="16">
        <v>23724.44</v>
      </c>
      <c r="G12" s="12"/>
      <c r="H12" s="17"/>
      <c r="I12" s="27"/>
    </row>
    <row r="13" ht="16" customHeight="1" spans="1:9">
      <c r="A13" s="14"/>
      <c r="B13" s="15" t="s">
        <v>22</v>
      </c>
      <c r="C13" s="15"/>
      <c r="D13" s="16"/>
      <c r="E13" s="16"/>
      <c r="F13" s="16"/>
      <c r="G13" s="12"/>
      <c r="H13" s="13"/>
      <c r="I13" s="27"/>
    </row>
    <row r="14" ht="16" customHeight="1" spans="1:9">
      <c r="A14" s="14"/>
      <c r="B14" s="15" t="s">
        <v>21</v>
      </c>
      <c r="C14" s="15"/>
      <c r="D14" s="16"/>
      <c r="E14" s="16"/>
      <c r="F14" s="16"/>
      <c r="G14" s="12"/>
      <c r="H14" s="13"/>
      <c r="I14" s="27"/>
    </row>
    <row r="15" ht="16" customHeight="1" spans="1:9">
      <c r="A15" s="14"/>
      <c r="B15" s="15" t="s">
        <v>23</v>
      </c>
      <c r="C15" s="15"/>
      <c r="D15" s="16"/>
      <c r="E15" s="16"/>
      <c r="F15" s="18"/>
      <c r="G15" s="12"/>
      <c r="H15" s="13"/>
      <c r="I15" s="27"/>
    </row>
    <row r="16" ht="15" customHeight="1" spans="1:9">
      <c r="A16" s="19" t="s">
        <v>24</v>
      </c>
      <c r="B16" s="12" t="s">
        <v>25</v>
      </c>
      <c r="C16" s="12" t="s">
        <v>26</v>
      </c>
      <c r="D16" s="12" t="s">
        <v>27</v>
      </c>
      <c r="E16" s="12" t="s">
        <v>28</v>
      </c>
      <c r="F16" s="12" t="s">
        <v>29</v>
      </c>
      <c r="G16" s="12" t="s">
        <v>15</v>
      </c>
      <c r="H16" s="12" t="s">
        <v>17</v>
      </c>
      <c r="I16" s="27" t="s">
        <v>30</v>
      </c>
    </row>
    <row r="17" ht="15" customHeight="1" spans="1:9">
      <c r="A17" s="19"/>
      <c r="B17" s="12"/>
      <c r="C17" s="12"/>
      <c r="D17" s="12"/>
      <c r="E17" s="12"/>
      <c r="F17" s="12"/>
      <c r="G17" s="12"/>
      <c r="H17" s="12"/>
      <c r="I17" s="27"/>
    </row>
    <row r="18" spans="1:9">
      <c r="A18" s="19"/>
      <c r="B18" s="12" t="s">
        <v>31</v>
      </c>
      <c r="C18" s="12" t="s">
        <v>32</v>
      </c>
      <c r="D18" s="15" t="s">
        <v>33</v>
      </c>
      <c r="E18" s="20">
        <v>0.5</v>
      </c>
      <c r="F18" s="20">
        <v>0.5</v>
      </c>
      <c r="G18" s="12">
        <v>10</v>
      </c>
      <c r="H18" s="12">
        <v>10</v>
      </c>
      <c r="I18" s="27"/>
    </row>
    <row r="19" spans="1:9">
      <c r="A19" s="19"/>
      <c r="B19" s="12"/>
      <c r="C19" s="12"/>
      <c r="D19" s="15" t="s">
        <v>34</v>
      </c>
      <c r="E19" s="20">
        <v>0.5</v>
      </c>
      <c r="F19" s="20">
        <v>0.25</v>
      </c>
      <c r="G19" s="12">
        <v>5</v>
      </c>
      <c r="H19" s="12">
        <v>2.5</v>
      </c>
      <c r="I19" s="27"/>
    </row>
    <row r="20" spans="1:9">
      <c r="A20" s="19"/>
      <c r="B20" s="12"/>
      <c r="C20" s="12"/>
      <c r="D20" s="15" t="s">
        <v>35</v>
      </c>
      <c r="E20" s="20">
        <v>0.3</v>
      </c>
      <c r="F20" s="20">
        <v>0.3</v>
      </c>
      <c r="G20" s="12">
        <v>5</v>
      </c>
      <c r="H20" s="12">
        <v>5</v>
      </c>
      <c r="I20" s="27"/>
    </row>
    <row r="21" spans="1:9">
      <c r="A21" s="19"/>
      <c r="B21" s="12"/>
      <c r="C21" s="12" t="s">
        <v>36</v>
      </c>
      <c r="D21" s="15" t="s">
        <v>37</v>
      </c>
      <c r="E21" s="20">
        <v>1</v>
      </c>
      <c r="F21" s="20">
        <v>1</v>
      </c>
      <c r="G21" s="12">
        <v>5</v>
      </c>
      <c r="H21" s="12">
        <v>5</v>
      </c>
      <c r="I21" s="27"/>
    </row>
    <row r="22" spans="1:9">
      <c r="A22" s="19"/>
      <c r="B22" s="12"/>
      <c r="C22" s="12"/>
      <c r="D22" s="15" t="s">
        <v>38</v>
      </c>
      <c r="E22" s="20">
        <v>1</v>
      </c>
      <c r="F22" s="20">
        <v>1</v>
      </c>
      <c r="G22" s="12">
        <v>5</v>
      </c>
      <c r="H22" s="12">
        <v>5</v>
      </c>
      <c r="I22" s="27"/>
    </row>
    <row r="23" spans="1:9">
      <c r="A23" s="19"/>
      <c r="B23" s="12"/>
      <c r="C23" s="12"/>
      <c r="D23" s="15" t="s">
        <v>39</v>
      </c>
      <c r="E23" s="20">
        <v>1</v>
      </c>
      <c r="F23" s="20">
        <v>1</v>
      </c>
      <c r="G23" s="12">
        <v>5</v>
      </c>
      <c r="H23" s="12">
        <v>5</v>
      </c>
      <c r="I23" s="27"/>
    </row>
    <row r="24" ht="22.5" spans="1:9">
      <c r="A24" s="19"/>
      <c r="B24" s="12"/>
      <c r="C24" s="12" t="s">
        <v>40</v>
      </c>
      <c r="D24" s="15" t="s">
        <v>41</v>
      </c>
      <c r="E24" s="12" t="s">
        <v>42</v>
      </c>
      <c r="F24" s="12" t="s">
        <v>43</v>
      </c>
      <c r="G24" s="12">
        <v>5</v>
      </c>
      <c r="H24" s="12">
        <v>5</v>
      </c>
      <c r="I24" s="27"/>
    </row>
    <row r="25" spans="1:9">
      <c r="A25" s="19"/>
      <c r="B25" s="12"/>
      <c r="C25" s="12" t="s">
        <v>44</v>
      </c>
      <c r="D25" s="15" t="s">
        <v>45</v>
      </c>
      <c r="E25" s="12" t="s">
        <v>46</v>
      </c>
      <c r="F25" s="12" t="s">
        <v>46</v>
      </c>
      <c r="G25" s="12">
        <v>5</v>
      </c>
      <c r="H25" s="12">
        <v>5</v>
      </c>
      <c r="I25" s="27"/>
    </row>
    <row r="26" spans="1:9">
      <c r="A26" s="19"/>
      <c r="B26" s="12" t="s">
        <v>47</v>
      </c>
      <c r="C26" s="12" t="s">
        <v>48</v>
      </c>
      <c r="D26" s="15" t="s">
        <v>49</v>
      </c>
      <c r="E26" s="12" t="s">
        <v>50</v>
      </c>
      <c r="F26" s="12" t="s">
        <v>50</v>
      </c>
      <c r="G26" s="12">
        <v>5</v>
      </c>
      <c r="H26" s="12">
        <v>5</v>
      </c>
      <c r="I26" s="27"/>
    </row>
    <row r="27" spans="1:9">
      <c r="A27" s="19"/>
      <c r="B27" s="12"/>
      <c r="C27" s="12"/>
      <c r="D27" s="15" t="s">
        <v>51</v>
      </c>
      <c r="E27" s="12" t="s">
        <v>50</v>
      </c>
      <c r="F27" s="12" t="s">
        <v>50</v>
      </c>
      <c r="G27" s="12">
        <v>5</v>
      </c>
      <c r="H27" s="12">
        <v>5</v>
      </c>
      <c r="I27" s="27"/>
    </row>
    <row r="28" spans="1:9">
      <c r="A28" s="19"/>
      <c r="B28" s="12"/>
      <c r="C28" s="12" t="s">
        <v>52</v>
      </c>
      <c r="D28" s="15" t="s">
        <v>53</v>
      </c>
      <c r="E28" s="12" t="s">
        <v>54</v>
      </c>
      <c r="F28" s="12" t="s">
        <v>54</v>
      </c>
      <c r="G28" s="12">
        <v>5</v>
      </c>
      <c r="H28" s="12">
        <v>5</v>
      </c>
      <c r="I28" s="27"/>
    </row>
    <row r="29" spans="1:9">
      <c r="A29" s="19"/>
      <c r="B29" s="12"/>
      <c r="C29" s="12" t="s">
        <v>55</v>
      </c>
      <c r="D29" s="15" t="s">
        <v>56</v>
      </c>
      <c r="E29" s="12" t="s">
        <v>57</v>
      </c>
      <c r="F29" s="12" t="s">
        <v>57</v>
      </c>
      <c r="G29" s="12">
        <v>5</v>
      </c>
      <c r="H29" s="12">
        <v>5</v>
      </c>
      <c r="I29" s="27"/>
    </row>
    <row r="30" spans="1:9">
      <c r="A30" s="19"/>
      <c r="B30" s="12"/>
      <c r="C30" s="12"/>
      <c r="D30" s="15" t="s">
        <v>58</v>
      </c>
      <c r="E30" s="12" t="s">
        <v>59</v>
      </c>
      <c r="F30" s="12" t="s">
        <v>59</v>
      </c>
      <c r="G30" s="12">
        <v>5</v>
      </c>
      <c r="H30" s="12">
        <v>5</v>
      </c>
      <c r="I30" s="27"/>
    </row>
    <row r="31" spans="1:9">
      <c r="A31" s="19"/>
      <c r="B31" s="12"/>
      <c r="C31" s="12" t="s">
        <v>60</v>
      </c>
      <c r="D31" s="15" t="s">
        <v>61</v>
      </c>
      <c r="E31" s="12" t="s">
        <v>57</v>
      </c>
      <c r="F31" s="12" t="s">
        <v>57</v>
      </c>
      <c r="G31" s="12">
        <v>5</v>
      </c>
      <c r="H31" s="12">
        <v>5</v>
      </c>
      <c r="I31" s="27"/>
    </row>
    <row r="32" spans="1:9">
      <c r="A32" s="19"/>
      <c r="B32" s="12"/>
      <c r="C32" s="12"/>
      <c r="D32" s="15" t="s">
        <v>62</v>
      </c>
      <c r="E32" s="12" t="s">
        <v>63</v>
      </c>
      <c r="F32" s="12" t="s">
        <v>63</v>
      </c>
      <c r="G32" s="12">
        <v>5</v>
      </c>
      <c r="H32" s="12">
        <v>5</v>
      </c>
      <c r="I32" s="27"/>
    </row>
    <row r="33" spans="1:9">
      <c r="A33" s="19"/>
      <c r="B33" s="11" t="s">
        <v>64</v>
      </c>
      <c r="C33" s="12" t="s">
        <v>65</v>
      </c>
      <c r="D33" s="15" t="s">
        <v>66</v>
      </c>
      <c r="E33" s="20">
        <v>0.98</v>
      </c>
      <c r="F33" s="20">
        <v>0.98</v>
      </c>
      <c r="G33" s="12">
        <v>5</v>
      </c>
      <c r="H33" s="12">
        <v>5</v>
      </c>
      <c r="I33" s="27"/>
    </row>
    <row r="34" spans="1:9">
      <c r="A34" s="19"/>
      <c r="B34" s="12"/>
      <c r="C34" s="12"/>
      <c r="D34" s="15" t="s">
        <v>67</v>
      </c>
      <c r="E34" s="20">
        <v>0.98</v>
      </c>
      <c r="F34" s="20">
        <v>0.98</v>
      </c>
      <c r="G34" s="12">
        <v>5</v>
      </c>
      <c r="H34" s="12">
        <v>5</v>
      </c>
      <c r="I34" s="27"/>
    </row>
    <row r="35" ht="23" customHeight="1" spans="1:9">
      <c r="A35" s="14" t="s">
        <v>68</v>
      </c>
      <c r="B35" s="12"/>
      <c r="C35" s="12"/>
      <c r="D35" s="12"/>
      <c r="E35" s="12"/>
      <c r="F35" s="12"/>
      <c r="G35" s="12">
        <v>100</v>
      </c>
      <c r="H35" s="12">
        <v>97.5</v>
      </c>
      <c r="I35" s="27"/>
    </row>
    <row r="36" ht="33" customHeight="1" spans="1:9">
      <c r="A36" s="14" t="s">
        <v>69</v>
      </c>
      <c r="B36" s="12" t="s">
        <v>70</v>
      </c>
      <c r="C36" s="12"/>
      <c r="D36" s="12"/>
      <c r="E36" s="12"/>
      <c r="F36" s="12" t="s">
        <v>71</v>
      </c>
      <c r="G36" s="12"/>
      <c r="H36" s="12"/>
      <c r="I36" s="27"/>
    </row>
    <row r="37" ht="102" customHeight="1" spans="1:9">
      <c r="A37" s="21"/>
      <c r="B37" s="22" t="s">
        <v>72</v>
      </c>
      <c r="C37" s="23"/>
      <c r="D37" s="23"/>
      <c r="E37" s="23"/>
      <c r="F37" s="23" t="s">
        <v>73</v>
      </c>
      <c r="G37" s="23"/>
      <c r="H37" s="23"/>
      <c r="I37" s="28"/>
    </row>
    <row r="38" customHeight="1" spans="1:9">
      <c r="A38" s="24" t="s">
        <v>74</v>
      </c>
      <c r="B38" s="24"/>
      <c r="C38" s="24"/>
      <c r="D38" s="24"/>
      <c r="E38" s="24"/>
      <c r="F38" s="24"/>
      <c r="G38" s="24"/>
      <c r="H38" s="24"/>
      <c r="I38" s="24"/>
    </row>
    <row r="39" customHeight="1" spans="1:9">
      <c r="A39" s="25"/>
      <c r="B39" s="25"/>
      <c r="C39" s="25"/>
      <c r="D39" s="25"/>
      <c r="E39" s="25"/>
      <c r="F39" s="25"/>
      <c r="G39" s="25"/>
      <c r="H39" s="25"/>
      <c r="I39" s="25"/>
    </row>
    <row r="40" spans="1:9">
      <c r="A40" s="25"/>
      <c r="B40" s="25"/>
      <c r="C40" s="25"/>
      <c r="D40" s="25"/>
      <c r="E40" s="25"/>
      <c r="F40" s="25"/>
      <c r="G40" s="25"/>
      <c r="H40" s="25"/>
      <c r="I40" s="25"/>
    </row>
  </sheetData>
  <mergeCells count="49">
    <mergeCell ref="A2:I2"/>
    <mergeCell ref="A3:I3"/>
    <mergeCell ref="B5:E5"/>
    <mergeCell ref="G5:I5"/>
    <mergeCell ref="B6:E6"/>
    <mergeCell ref="G6:I6"/>
    <mergeCell ref="B9:C9"/>
    <mergeCell ref="B10:C10"/>
    <mergeCell ref="B11:C11"/>
    <mergeCell ref="B12:C12"/>
    <mergeCell ref="B13:C13"/>
    <mergeCell ref="B14:C14"/>
    <mergeCell ref="B15:C15"/>
    <mergeCell ref="A35:F35"/>
    <mergeCell ref="B36:E36"/>
    <mergeCell ref="F36:I36"/>
    <mergeCell ref="B37:E37"/>
    <mergeCell ref="F37:I37"/>
    <mergeCell ref="A38:I38"/>
    <mergeCell ref="A39:I39"/>
    <mergeCell ref="A40:I40"/>
    <mergeCell ref="A41:I41"/>
    <mergeCell ref="A7:A15"/>
    <mergeCell ref="A16:A34"/>
    <mergeCell ref="A36:A37"/>
    <mergeCell ref="B16:B17"/>
    <mergeCell ref="B18:B25"/>
    <mergeCell ref="B26:B32"/>
    <mergeCell ref="B33:B34"/>
    <mergeCell ref="C16:C17"/>
    <mergeCell ref="C18:C20"/>
    <mergeCell ref="C21:C23"/>
    <mergeCell ref="C26:C27"/>
    <mergeCell ref="C29:C30"/>
    <mergeCell ref="C31:C32"/>
    <mergeCell ref="C33:C34"/>
    <mergeCell ref="D7:D8"/>
    <mergeCell ref="D16:D17"/>
    <mergeCell ref="E7:E8"/>
    <mergeCell ref="E16:E17"/>
    <mergeCell ref="F7:F8"/>
    <mergeCell ref="F16:F17"/>
    <mergeCell ref="G7:G8"/>
    <mergeCell ref="G16:G17"/>
    <mergeCell ref="H7:H8"/>
    <mergeCell ref="H16:H17"/>
    <mergeCell ref="I7:I8"/>
    <mergeCell ref="I16:I17"/>
    <mergeCell ref="B7:C8"/>
  </mergeCells>
  <printOptions horizontalCentered="1" verticalCentered="1"/>
  <pageMargins left="0.393055555555556" right="0.393055555555556" top="0.156944444444444" bottom="0.393055555555556" header="0.118055555555556" footer="0.511805555555556"/>
  <pageSetup paperSize="9" scale="81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闫润</dc:creator>
  <cp:lastModifiedBy>Vv.</cp:lastModifiedBy>
  <dcterms:created xsi:type="dcterms:W3CDTF">2020-08-31T06:16:00Z</dcterms:created>
  <dcterms:modified xsi:type="dcterms:W3CDTF">2023-07-28T07:03:44Z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AD7D330288304A7B90D342BF6C237C49</vt:lpwstr>
  </property>
</Properties>
</file>